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20" windowWidth="20115" windowHeight="7950"/>
  </bookViews>
  <sheets>
    <sheet name="การตั้งจุดตรวจ" sheetId="4" r:id="rId1"/>
  </sheets>
  <definedNames>
    <definedName name="_xlnm.Print_Titles" localSheetId="0">การตั้งจุดตรวจ!$1:$3</definedName>
  </definedNames>
  <calcPr calcId="145621"/>
</workbook>
</file>

<file path=xl/calcChain.xml><?xml version="1.0" encoding="utf-8"?>
<calcChain xmlns="http://schemas.openxmlformats.org/spreadsheetml/2006/main">
  <c r="G12" i="4" l="1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10" i="4"/>
  <c r="G11" i="4"/>
  <c r="G7" i="4"/>
  <c r="G8" i="4"/>
  <c r="G9" i="4"/>
  <c r="G6" i="4"/>
  <c r="G32" i="4" s="1"/>
  <c r="H32" i="4" l="1"/>
  <c r="D32" i="4"/>
  <c r="F32" i="4"/>
  <c r="E32" i="4"/>
  <c r="C32" i="4"/>
</calcChain>
</file>

<file path=xl/sharedStrings.xml><?xml version="1.0" encoding="utf-8"?>
<sst xmlns="http://schemas.openxmlformats.org/spreadsheetml/2006/main" count="16" uniqueCount="13">
  <si>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</si>
  <si>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</si>
  <si>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</si>
  <si>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</si>
  <si>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</si>
  <si>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</si>
  <si>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>ไม่พบการกระทำผิด</t>
  </si>
  <si>
    <t>ว่ากล่าว ตักเตือน</t>
  </si>
  <si>
    <t xml:space="preserve"> (ราย)</t>
  </si>
  <si>
    <t>จำนวนออกใบสั่ง เปรียบเทียบปรับ</t>
  </si>
  <si>
    <t>ข้อมูลผลการดำเนินงานในเชิงสถิติ การตั้งจุดตรวจ จุดสกัด  
ประจำปีงบประมาณ พ.ศ. 2567 สถานีตำรวจภูธรเมืองนครสวรรค์</t>
  </si>
  <si>
    <t>ผลการดำเนินการในการตั้งจุดตรวจ จุดสกัด ประจำเดือน ตุลาคม 2566</t>
  </si>
  <si>
    <t>ข้อมูลระหว่างวันที่ 1 - 31 ตุลาคม 2566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</si>
</sst>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16"/>
      <color theme="0"/>
      <name val="TH SarabunIT๙"/>
      <family val="2"/>
    </font>
    <font>
      <sz val="16"/>
      <name val="TH SarabunIT๙"/>
      <family val="2"/>
    </font>
    <font>
      <sz val="11"/>
      <name val="Calibri"/>
    </font>
  </fonts>
  <fills count="4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6" fillId="0" borderId="0"/>
  </cellStyleXfs>
  <cellXfs count="30">
    <xf numFmtId="0" fontId="0" fillId="0" borderId="0" xfId="0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5" fillId="3" borderId="4" xfId="0" applyFont="1" applyFill="1" applyBorder="1" applyAlignment="1">
      <alignment horizontal="left" vertical="center" wrapText="1"/>
    </xf>
    <xf numFmtId="0" fontId="5" fillId="3" borderId="6" xfId="0" applyFont="1" applyFill="1" applyBorder="1" applyAlignment="1">
      <alignment horizontal="left" vertical="center" wrapText="1"/>
    </xf>
    <xf numFmtId="0" fontId="5" fillId="3" borderId="7" xfId="0" applyFont="1" applyFill="1" applyBorder="1" applyAlignment="1">
      <alignment horizontal="left" vertical="center" wrapText="1"/>
    </xf>
    <xf numFmtId="0" fontId="5" fillId="3" borderId="5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5" fillId="3" borderId="10" xfId="0" applyFont="1" applyFill="1" applyBorder="1" applyAlignment="1">
      <alignment horizontal="left" vertical="center" wrapText="1"/>
    </xf>
    <xf numFmtId="15" fontId="2" fillId="0" borderId="1" xfId="0" applyNumberFormat="1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3" fontId="2" fillId="0" borderId="11" xfId="0" applyNumberFormat="1" applyFont="1" applyBorder="1" applyAlignment="1">
      <alignment horizontal="center" vertical="center"/>
    </xf>
    <xf numFmtId="3" fontId="2" fillId="0" borderId="11" xfId="0" applyNumberFormat="1" applyFont="1" applyBorder="1" applyAlignment="1">
      <alignment horizontal="center"/>
    </xf>
    <xf numFmtId="3" fontId="5" fillId="0" borderId="1" xfId="0" applyNumberFormat="1" applyFont="1" applyBorder="1" applyAlignment="1">
      <alignment horizontal="center" vertical="top"/>
    </xf>
    <xf numFmtId="0" fontId="2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3" fontId="2" fillId="0" borderId="3" xfId="0" applyNumberFormat="1" applyFont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9"/>
  <sheetViews>
    <sheetView tabSelected="1" workbookViewId="0">
      <selection activeCell="B29" sqref="B29"/>
    </sheetView>
  </sheetViews>
  <sheetFormatPr defaultRowHeight="14.25" x14ac:dyDescent="0.2"/>
  <cols>
    <col min="1" max="1" width="5.75" customWidth="1"/>
    <col min="2" max="2" width="10.75" customWidth="1"/>
    <col min="3" max="3" width="12" customWidth="1"/>
    <col min="4" max="4" width="18.375" customWidth="1"/>
    <col min="5" max="5" width="14.125" bestFit="1" customWidth="1"/>
    <col min="6" max="6" width="16.875" customWidth="1"/>
    <col min="7" max="7" width="14.75" customWidth="1"/>
    <col min="8" max="8" width="13.625" customWidth="1"/>
  </cols>
  <sheetData>
    <row r="1" spans="1:8" ht="51.75" customHeight="1" x14ac:dyDescent="0.2">
      <c r="B1" s="13" t="s">
        <v>10</v>
      </c>
      <c r="C1" s="13"/>
      <c r="D1" s="13"/>
      <c r="E1" s="13"/>
      <c r="F1" s="13"/>
      <c r="G1" s="13"/>
      <c r="H1" s="13"/>
    </row>
    <row r="2" spans="1:8" ht="16.5" customHeight="1" x14ac:dyDescent="0.2">
      <c r="B2" s="16" t="s">
        <v>11</v>
      </c>
      <c r="C2" s="17"/>
      <c r="D2" s="17"/>
      <c r="E2" s="17"/>
      <c r="F2" s="17"/>
      <c r="G2" s="17"/>
      <c r="H2" s="18"/>
    </row>
    <row r="3" spans="1:8" ht="16.5" customHeight="1" x14ac:dyDescent="0.2">
      <c r="B3" s="19" t="s">
        <v>12</v>
      </c>
      <c r="C3" s="20"/>
      <c r="D3" s="20"/>
      <c r="E3" s="20"/>
      <c r="F3" s="20"/>
      <c r="G3" s="20"/>
      <c r="H3" s="21"/>
    </row>
    <row r="4" spans="1:8" ht="42" customHeight="1" x14ac:dyDescent="0.2">
      <c r="A4" s="1"/>
      <c r="B4" s="14" t="s">
        <v>1</v>
      </c>
      <c r="C4" s="14" t="s">
        <v>2</v>
      </c>
      <c r="D4" s="10" t="s">
        <v>3</v>
      </c>
      <c r="E4" s="11" t="s">
        <v>5</v>
      </c>
      <c r="F4" s="12" t="s">
        <v>9</v>
      </c>
      <c r="G4" s="11" t="s">
        <v>6</v>
      </c>
      <c r="H4" s="11" t="s">
        <v>7</v>
      </c>
    </row>
    <row r="5" spans="1:8" ht="17.25" customHeight="1" x14ac:dyDescent="0.2">
      <c r="B5" s="15"/>
      <c r="C5" s="15"/>
      <c r="D5" s="7" t="s">
        <v>8</v>
      </c>
      <c r="E5" s="8" t="s">
        <v>4</v>
      </c>
      <c r="F5" s="8" t="s">
        <v>4</v>
      </c>
      <c r="G5" s="8" t="s">
        <v>4</v>
      </c>
      <c r="H5" s="8" t="s">
        <v>4</v>
      </c>
    </row>
    <row r="6" spans="1:8" ht="20.25" x14ac:dyDescent="0.2">
      <c r="B6" s="22">
        <v>24381</v>
      </c>
      <c r="C6" s="3">
        <v>1</v>
      </c>
      <c r="D6" s="27">
        <v>15</v>
      </c>
      <c r="E6" s="26">
        <v>12</v>
      </c>
      <c r="F6" s="26">
        <v>12</v>
      </c>
      <c r="G6" s="29">
        <f>D6-F6</f>
        <v>3</v>
      </c>
      <c r="H6" s="28">
        <v>20</v>
      </c>
    </row>
    <row r="7" spans="1:8" s="4" customFormat="1" ht="20.25" x14ac:dyDescent="0.2">
      <c r="B7" s="22">
        <v>24382</v>
      </c>
      <c r="C7" s="3">
        <v>5</v>
      </c>
      <c r="D7" s="23">
        <v>130</v>
      </c>
      <c r="E7" s="26">
        <v>125</v>
      </c>
      <c r="F7" s="26">
        <v>125</v>
      </c>
      <c r="G7" s="29">
        <f t="shared" ref="G7:G31" si="0">D7-F7</f>
        <v>5</v>
      </c>
      <c r="H7" s="28">
        <v>26</v>
      </c>
    </row>
    <row r="8" spans="1:8" s="4" customFormat="1" ht="20.25" x14ac:dyDescent="0.2">
      <c r="B8" s="22">
        <v>24383</v>
      </c>
      <c r="C8" s="3">
        <v>5</v>
      </c>
      <c r="D8" s="24">
        <v>112</v>
      </c>
      <c r="E8" s="26">
        <v>105</v>
      </c>
      <c r="F8" s="26">
        <v>105</v>
      </c>
      <c r="G8" s="29">
        <f t="shared" si="0"/>
        <v>7</v>
      </c>
      <c r="H8" s="28">
        <v>21</v>
      </c>
    </row>
    <row r="9" spans="1:8" s="4" customFormat="1" ht="20.25" x14ac:dyDescent="0.2">
      <c r="B9" s="22">
        <v>24384</v>
      </c>
      <c r="C9" s="3">
        <v>5</v>
      </c>
      <c r="D9" s="24">
        <v>90</v>
      </c>
      <c r="E9" s="26">
        <v>82</v>
      </c>
      <c r="F9" s="26">
        <v>82</v>
      </c>
      <c r="G9" s="29">
        <f t="shared" si="0"/>
        <v>8</v>
      </c>
      <c r="H9" s="28">
        <v>14</v>
      </c>
    </row>
    <row r="10" spans="1:8" s="4" customFormat="1" ht="20.25" x14ac:dyDescent="0.2">
      <c r="B10" s="22">
        <v>24385</v>
      </c>
      <c r="C10" s="3">
        <v>5</v>
      </c>
      <c r="D10" s="24">
        <v>62</v>
      </c>
      <c r="E10" s="26">
        <v>55</v>
      </c>
      <c r="F10" s="26">
        <v>55</v>
      </c>
      <c r="G10" s="29">
        <f>D10-F10</f>
        <v>7</v>
      </c>
      <c r="H10" s="28">
        <v>10</v>
      </c>
    </row>
    <row r="11" spans="1:8" s="4" customFormat="1" ht="20.25" x14ac:dyDescent="0.2">
      <c r="B11" s="22">
        <v>24386</v>
      </c>
      <c r="C11" s="3">
        <v>5</v>
      </c>
      <c r="D11" s="23">
        <v>45</v>
      </c>
      <c r="E11" s="26">
        <v>39</v>
      </c>
      <c r="F11" s="26">
        <v>39</v>
      </c>
      <c r="G11" s="29">
        <f t="shared" si="0"/>
        <v>6</v>
      </c>
      <c r="H11" s="28">
        <v>10</v>
      </c>
    </row>
    <row r="12" spans="1:8" s="4" customFormat="1" ht="20.25" x14ac:dyDescent="0.2">
      <c r="B12" s="22">
        <v>24387</v>
      </c>
      <c r="C12" s="3">
        <v>5</v>
      </c>
      <c r="D12" s="23">
        <v>15</v>
      </c>
      <c r="E12" s="26">
        <v>9</v>
      </c>
      <c r="F12" s="26">
        <v>9</v>
      </c>
      <c r="G12" s="29">
        <f t="shared" si="0"/>
        <v>6</v>
      </c>
      <c r="H12" s="28">
        <v>21</v>
      </c>
    </row>
    <row r="13" spans="1:8" s="4" customFormat="1" ht="20.25" x14ac:dyDescent="0.2">
      <c r="B13" s="22">
        <v>24388</v>
      </c>
      <c r="C13" s="3">
        <v>1</v>
      </c>
      <c r="D13" s="23">
        <v>12</v>
      </c>
      <c r="E13" s="26">
        <v>9</v>
      </c>
      <c r="F13" s="26">
        <v>9</v>
      </c>
      <c r="G13" s="29">
        <f t="shared" si="0"/>
        <v>3</v>
      </c>
      <c r="H13" s="28">
        <v>21</v>
      </c>
    </row>
    <row r="14" spans="1:8" s="4" customFormat="1" ht="20.25" x14ac:dyDescent="0.2">
      <c r="B14" s="22">
        <v>24389</v>
      </c>
      <c r="C14" s="3">
        <v>5</v>
      </c>
      <c r="D14" s="24">
        <v>100</v>
      </c>
      <c r="E14" s="26">
        <v>91</v>
      </c>
      <c r="F14" s="26">
        <v>91</v>
      </c>
      <c r="G14" s="29">
        <f t="shared" si="0"/>
        <v>9</v>
      </c>
      <c r="H14" s="28">
        <v>8</v>
      </c>
    </row>
    <row r="15" spans="1:8" s="4" customFormat="1" ht="20.25" x14ac:dyDescent="0.2">
      <c r="B15" s="22">
        <v>24390</v>
      </c>
      <c r="C15" s="3">
        <v>5</v>
      </c>
      <c r="D15" s="24">
        <v>60</v>
      </c>
      <c r="E15" s="26">
        <v>52</v>
      </c>
      <c r="F15" s="26">
        <v>52</v>
      </c>
      <c r="G15" s="29">
        <f t="shared" si="0"/>
        <v>8</v>
      </c>
      <c r="H15" s="28">
        <v>12</v>
      </c>
    </row>
    <row r="16" spans="1:8" s="4" customFormat="1" ht="20.25" x14ac:dyDescent="0.2">
      <c r="B16" s="22">
        <v>24391</v>
      </c>
      <c r="C16" s="3">
        <v>5</v>
      </c>
      <c r="D16" s="24">
        <v>98</v>
      </c>
      <c r="E16" s="26">
        <v>85</v>
      </c>
      <c r="F16" s="26">
        <v>85</v>
      </c>
      <c r="G16" s="29">
        <f t="shared" si="0"/>
        <v>13</v>
      </c>
      <c r="H16" s="28">
        <v>8</v>
      </c>
    </row>
    <row r="17" spans="2:8" s="4" customFormat="1" ht="20.25" x14ac:dyDescent="0.2">
      <c r="B17" s="22">
        <v>24392</v>
      </c>
      <c r="C17" s="3">
        <v>5</v>
      </c>
      <c r="D17" s="24">
        <v>110</v>
      </c>
      <c r="E17" s="26">
        <v>104</v>
      </c>
      <c r="F17" s="26">
        <v>104</v>
      </c>
      <c r="G17" s="29">
        <f t="shared" si="0"/>
        <v>6</v>
      </c>
      <c r="H17" s="28">
        <v>26</v>
      </c>
    </row>
    <row r="18" spans="2:8" s="4" customFormat="1" ht="20.25" x14ac:dyDescent="0.2">
      <c r="B18" s="22">
        <v>24393</v>
      </c>
      <c r="C18" s="3">
        <v>5</v>
      </c>
      <c r="D18" s="24">
        <v>12</v>
      </c>
      <c r="E18" s="26">
        <v>6</v>
      </c>
      <c r="F18" s="26">
        <v>6</v>
      </c>
      <c r="G18" s="29">
        <f t="shared" si="0"/>
        <v>6</v>
      </c>
      <c r="H18" s="28">
        <v>21</v>
      </c>
    </row>
    <row r="19" spans="2:8" s="4" customFormat="1" ht="20.25" x14ac:dyDescent="0.2">
      <c r="B19" s="22">
        <v>24394</v>
      </c>
      <c r="C19" s="3">
        <v>5</v>
      </c>
      <c r="D19" s="24">
        <v>22</v>
      </c>
      <c r="E19" s="26">
        <v>15</v>
      </c>
      <c r="F19" s="26">
        <v>15</v>
      </c>
      <c r="G19" s="29">
        <f t="shared" si="0"/>
        <v>7</v>
      </c>
      <c r="H19" s="28">
        <v>12</v>
      </c>
    </row>
    <row r="20" spans="2:8" s="4" customFormat="1" ht="20.25" x14ac:dyDescent="0.2">
      <c r="B20" s="22">
        <v>24395</v>
      </c>
      <c r="C20" s="3">
        <v>1</v>
      </c>
      <c r="D20" s="24">
        <v>10</v>
      </c>
      <c r="E20" s="26">
        <v>5</v>
      </c>
      <c r="F20" s="26">
        <v>5</v>
      </c>
      <c r="G20" s="29">
        <f t="shared" si="0"/>
        <v>5</v>
      </c>
      <c r="H20" s="28">
        <v>21</v>
      </c>
    </row>
    <row r="21" spans="2:8" s="4" customFormat="1" ht="20.25" x14ac:dyDescent="0.2">
      <c r="B21" s="22">
        <v>24396</v>
      </c>
      <c r="C21" s="3">
        <v>5</v>
      </c>
      <c r="D21" s="24">
        <v>200</v>
      </c>
      <c r="E21" s="26">
        <v>151</v>
      </c>
      <c r="F21" s="26">
        <v>151</v>
      </c>
      <c r="G21" s="29">
        <f t="shared" si="0"/>
        <v>49</v>
      </c>
      <c r="H21" s="28">
        <v>25</v>
      </c>
    </row>
    <row r="22" spans="2:8" s="4" customFormat="1" ht="20.25" x14ac:dyDescent="0.2">
      <c r="B22" s="22">
        <v>24397</v>
      </c>
      <c r="C22" s="3">
        <v>5</v>
      </c>
      <c r="D22" s="24">
        <v>10</v>
      </c>
      <c r="E22" s="26">
        <v>6</v>
      </c>
      <c r="F22" s="26">
        <v>6</v>
      </c>
      <c r="G22" s="29">
        <f t="shared" si="0"/>
        <v>4</v>
      </c>
      <c r="H22" s="28">
        <v>21</v>
      </c>
    </row>
    <row r="23" spans="2:8" s="4" customFormat="1" ht="20.25" x14ac:dyDescent="0.2">
      <c r="B23" s="22">
        <v>24398</v>
      </c>
      <c r="C23" s="3">
        <v>5</v>
      </c>
      <c r="D23" s="24">
        <v>139</v>
      </c>
      <c r="E23" s="26">
        <v>131</v>
      </c>
      <c r="F23" s="26">
        <v>131</v>
      </c>
      <c r="G23" s="29">
        <f t="shared" si="0"/>
        <v>8</v>
      </c>
      <c r="H23" s="28">
        <v>31</v>
      </c>
    </row>
    <row r="24" spans="2:8" s="4" customFormat="1" ht="20.25" x14ac:dyDescent="0.2">
      <c r="B24" s="22">
        <v>24399</v>
      </c>
      <c r="C24" s="3">
        <v>5</v>
      </c>
      <c r="D24" s="24">
        <v>98</v>
      </c>
      <c r="E24" s="26">
        <v>93</v>
      </c>
      <c r="F24" s="26">
        <v>93</v>
      </c>
      <c r="G24" s="29">
        <f t="shared" si="0"/>
        <v>5</v>
      </c>
      <c r="H24" s="28">
        <v>15</v>
      </c>
    </row>
    <row r="25" spans="2:8" s="4" customFormat="1" ht="20.25" x14ac:dyDescent="0.2">
      <c r="B25" s="22">
        <v>24400</v>
      </c>
      <c r="C25" s="3">
        <v>5</v>
      </c>
      <c r="D25" s="24">
        <v>62</v>
      </c>
      <c r="E25" s="26">
        <v>45</v>
      </c>
      <c r="F25" s="26">
        <v>45</v>
      </c>
      <c r="G25" s="29">
        <f t="shared" si="0"/>
        <v>17</v>
      </c>
      <c r="H25" s="28">
        <v>10</v>
      </c>
    </row>
    <row r="26" spans="2:8" s="4" customFormat="1" ht="20.25" x14ac:dyDescent="0.2">
      <c r="B26" s="22">
        <v>24401</v>
      </c>
      <c r="C26" s="3">
        <v>5</v>
      </c>
      <c r="D26" s="24">
        <v>65</v>
      </c>
      <c r="E26" s="26">
        <v>41</v>
      </c>
      <c r="F26" s="26">
        <v>41</v>
      </c>
      <c r="G26" s="29">
        <f t="shared" si="0"/>
        <v>24</v>
      </c>
      <c r="H26" s="28">
        <v>10</v>
      </c>
    </row>
    <row r="27" spans="2:8" s="4" customFormat="1" ht="20.25" x14ac:dyDescent="0.2">
      <c r="B27" s="22">
        <v>24402</v>
      </c>
      <c r="C27" s="3">
        <v>1</v>
      </c>
      <c r="D27" s="24">
        <v>20</v>
      </c>
      <c r="E27" s="26">
        <v>7</v>
      </c>
      <c r="F27" s="26">
        <v>7</v>
      </c>
      <c r="G27" s="29">
        <f t="shared" si="0"/>
        <v>13</v>
      </c>
      <c r="H27" s="28">
        <v>21</v>
      </c>
    </row>
    <row r="28" spans="2:8" s="4" customFormat="1" ht="20.25" x14ac:dyDescent="0.2">
      <c r="B28" s="22">
        <v>24404</v>
      </c>
      <c r="C28" s="3">
        <v>5</v>
      </c>
      <c r="D28" s="24">
        <v>33</v>
      </c>
      <c r="E28" s="26">
        <v>29</v>
      </c>
      <c r="F28" s="26">
        <v>29</v>
      </c>
      <c r="G28" s="29">
        <f t="shared" si="0"/>
        <v>4</v>
      </c>
      <c r="H28" s="28">
        <v>9</v>
      </c>
    </row>
    <row r="29" spans="2:8" s="4" customFormat="1" ht="20.25" x14ac:dyDescent="0.2">
      <c r="B29" s="22">
        <v>24407</v>
      </c>
      <c r="C29" s="3">
        <v>5</v>
      </c>
      <c r="D29" s="24">
        <v>10</v>
      </c>
      <c r="E29" s="26">
        <v>1</v>
      </c>
      <c r="F29" s="26">
        <v>1</v>
      </c>
      <c r="G29" s="29">
        <f t="shared" si="0"/>
        <v>9</v>
      </c>
      <c r="H29" s="28">
        <v>21</v>
      </c>
    </row>
    <row r="30" spans="2:8" s="4" customFormat="1" ht="20.25" x14ac:dyDescent="0.2">
      <c r="B30" s="22">
        <v>24408</v>
      </c>
      <c r="C30" s="3">
        <v>5</v>
      </c>
      <c r="D30" s="24">
        <v>7</v>
      </c>
      <c r="E30" s="26">
        <v>3</v>
      </c>
      <c r="F30" s="26">
        <v>3</v>
      </c>
      <c r="G30" s="29">
        <f t="shared" si="0"/>
        <v>4</v>
      </c>
      <c r="H30" s="28">
        <v>21</v>
      </c>
    </row>
    <row r="31" spans="2:8" s="4" customFormat="1" ht="20.25" x14ac:dyDescent="0.2">
      <c r="B31" s="22">
        <v>24409</v>
      </c>
      <c r="C31" s="3">
        <v>1</v>
      </c>
      <c r="D31" s="24">
        <v>5</v>
      </c>
      <c r="E31" s="26">
        <v>1</v>
      </c>
      <c r="F31" s="26">
        <v>1</v>
      </c>
      <c r="G31" s="29">
        <f t="shared" si="0"/>
        <v>4</v>
      </c>
      <c r="H31" s="28">
        <v>21</v>
      </c>
    </row>
    <row r="32" spans="2:8" s="6" customFormat="1" ht="20.25" x14ac:dyDescent="0.3">
      <c r="B32" s="5" t="s">
        <v>0</v>
      </c>
      <c r="C32" s="2">
        <f>SUM(C6:C31)</f>
        <v>110</v>
      </c>
      <c r="D32" s="25">
        <f>SUM(D6:D31)</f>
        <v>1542</v>
      </c>
      <c r="E32" s="26">
        <f>SUM(E6:E31)</f>
        <v>1302</v>
      </c>
      <c r="F32" s="9">
        <f>SUM(F6:F31)</f>
        <v>1302</v>
      </c>
      <c r="G32" s="29">
        <f>SUM(G6:G31)</f>
        <v>240</v>
      </c>
      <c r="H32" s="3">
        <f>SUM(H6:H31)</f>
        <v>456</v>
      </c>
    </row>
    <row r="39" ht="33" customHeight="1" x14ac:dyDescent="0.2"/>
  </sheetData>
  <mergeCells count="5">
    <mergeCell ref="B1:H1"/>
    <mergeCell ref="B4:B5"/>
    <mergeCell ref="C4:C5"/>
    <mergeCell ref="B2:H2"/>
    <mergeCell ref="B3:H3"/>
  </mergeCells>
  <pageMargins left="0.70866141732283472" right="0.70866141732283472" top="0.74803149606299213" bottom="0.74803149606299213" header="0.31496062992125984" footer="0.31496062992125984"/>
  <pageSetup paperSize="9" scale="1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การตั้งจุดตรวจ</vt:lpstr>
      <vt:lpstr>การตั้งจุดตรวจ!Print_Titles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Sky123.Org</cp:lastModifiedBy>
  <cp:lastPrinted>2024-04-03T15:49:51Z</cp:lastPrinted>
  <dcterms:created xsi:type="dcterms:W3CDTF">2023-03-01T05:04:06Z</dcterms:created>
  <dcterms:modified xsi:type="dcterms:W3CDTF">2024-04-03T15:50:00Z</dcterms:modified>
</cp:coreProperties>
</file>